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ovanni.bohorquez\Documents\A-2025-TODOS-DOCUMENTOS\AA-OPINIÓN PÚBLICA-2025\"/>
    </mc:Choice>
  </mc:AlternateContent>
  <bookViews>
    <workbookView xWindow="0" yWindow="0" windowWidth="19200" windowHeight="6470"/>
  </bookViews>
  <sheets>
    <sheet name="DATOS-TOTAL" sheetId="2" r:id="rId1"/>
    <sheet name="Hoja3"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U18" i="2"/>
  <c r="V18" i="2"/>
  <c r="W18" i="2"/>
  <c r="X18" i="2"/>
  <c r="Y14" i="2"/>
  <c r="N18" i="2"/>
  <c r="O18" i="2"/>
  <c r="P18" i="2"/>
  <c r="Q18" i="2"/>
  <c r="R18" i="2"/>
  <c r="S14" i="2"/>
  <c r="H18" i="2"/>
  <c r="I18" i="2"/>
  <c r="J18" i="2"/>
  <c r="K18" i="2"/>
  <c r="L18" i="2"/>
  <c r="M14" i="2"/>
  <c r="G14" i="2"/>
  <c r="Y15" i="2" l="1"/>
  <c r="S15" i="2"/>
  <c r="M15" i="2"/>
  <c r="G15" i="2"/>
  <c r="Y13" i="2"/>
  <c r="Y16" i="2"/>
  <c r="S13" i="2"/>
  <c r="S16" i="2"/>
  <c r="M13" i="2"/>
  <c r="M16" i="2"/>
  <c r="G16" i="2"/>
  <c r="G13" i="2"/>
  <c r="F18" i="2"/>
  <c r="E18" i="2"/>
</calcChain>
</file>

<file path=xl/sharedStrings.xml><?xml version="1.0" encoding="utf-8"?>
<sst xmlns="http://schemas.openxmlformats.org/spreadsheetml/2006/main" count="31" uniqueCount="27">
  <si>
    <t>CÓDIGO DE ENCUESTADO</t>
  </si>
  <si>
    <t>SEXO</t>
  </si>
  <si>
    <t>LUGAR DE RESIDENCIA</t>
  </si>
  <si>
    <t>EDAD</t>
  </si>
  <si>
    <t>No.</t>
  </si>
  <si>
    <t>GRUPO-1-50</t>
  </si>
  <si>
    <t>GRUPO-51-100</t>
  </si>
  <si>
    <t>GRUPO-101-150</t>
  </si>
  <si>
    <t>GRUPO-151-195</t>
  </si>
  <si>
    <t>NIVEL EDUCATIVO</t>
  </si>
  <si>
    <t>TOTAL</t>
  </si>
  <si>
    <t>CONCLUSIONES</t>
  </si>
  <si>
    <t>ANÁLISIS DE RESULTADOS POR GRUPO</t>
  </si>
  <si>
    <t>LR</t>
  </si>
  <si>
    <t>NE</t>
  </si>
  <si>
    <r>
      <t>ANÁLISIS DE</t>
    </r>
    <r>
      <rPr>
        <sz val="11"/>
        <color rgb="FFFF0000"/>
        <rFont val="Calibri"/>
        <family val="2"/>
        <scheme val="minor"/>
      </rPr>
      <t xml:space="preserve"> </t>
    </r>
    <r>
      <rPr>
        <b/>
        <sz val="11"/>
        <color rgb="FFFF0000"/>
        <rFont val="Calibri"/>
        <family val="2"/>
        <scheme val="minor"/>
      </rPr>
      <t>GRUPO 1</t>
    </r>
    <r>
      <rPr>
        <sz val="11"/>
        <color rgb="FFFF0000"/>
        <rFont val="Calibri"/>
        <family val="2"/>
        <scheme val="minor"/>
      </rPr>
      <t xml:space="preserve"> </t>
    </r>
    <r>
      <rPr>
        <b/>
        <sz val="11"/>
        <color theme="1"/>
        <rFont val="Calibri"/>
        <family val="2"/>
        <scheme val="minor"/>
      </rPr>
      <t>Y RELACION CON AUTOR DE CLASES. TRES PÁRRAFOS. SOCIALIZAN Y COMPARTEN. Las respuestas de los encuestados muestran similitudes en su percepción de la opinión pública. Todos coinciden en que es un pensamiento colectivo basado en creencias compartidas y que influye en la sociedad. También resaltan su vínculo con la comunicación y la libre expresión, ya sea en medios, redes o conversaciones. Además, varios destacan su impacto en la toma de decisiones. Algunos la asocian con encuestas y estudios de percepción, reflejando una visión más técnica. En general, la opinión pública se entiende como una construcción social dinámica, influida por el entorno y con un papel clave en la política y la sociedad.A pesar de estas coincidencias, hay diferencias en su interpretación. Algunos creen que la opinión pública es libre, mientras que otros resaltan la influencia de los medios. También varía la idea de si es individual o solo colectiva. Mientras unos enfatizan su impacto político, otros la ven más cotidiana. Quienes tienen mayor educación tienden a incluir enfoques teóricos y consideran su evolución con el tiempo. Esto demuestra que la opinión pública es un concepto complejo, moldeado por experiencias, educación y el acceso a la información.</t>
    </r>
  </si>
  <si>
    <r>
      <t xml:space="preserve">ANÁLISIS DE </t>
    </r>
    <r>
      <rPr>
        <b/>
        <sz val="11"/>
        <color rgb="FFFF0000"/>
        <rFont val="Calibri"/>
        <family val="2"/>
        <scheme val="minor"/>
      </rPr>
      <t>GRUPO 3</t>
    </r>
    <r>
      <rPr>
        <b/>
        <sz val="11"/>
        <color theme="1"/>
        <rFont val="Calibri"/>
        <family val="2"/>
        <scheme val="minor"/>
      </rPr>
      <t xml:space="preserve"> Y RELACION CON AUTOR DE CLASES. TRES PÁRRAFOS. SOCIALIZAN Y COMPARTEN. a opinión de las personas que participaron en la encuesta concuerdan en que la opinión pública es una construcción colectiva que refleja el pensamiento en la sociedad sobre un tema en común. Se reconoce que surge de la interacción social y está influenciada por diversos factores, como los medios de comunicación y las redes sociales. Además, todos destacan su carácter dinámico, ya que puede cambiar con el tiempo dependiendo de las tendencias y del acceso a nueva información. También se menciona su importancia en la toma de decisiones políticas y sociales, lo que refuerza su papel dentro de la sociedad.
Sin embargo las diferencias entre las respuestas radican en la manera en que cada persona define el alcance de la opinión pública. Algunos la ven como una suma de percepciones individuales, mientras que otros la consideran un concepto más complejo basado en el debate y la cultura.
En esta instancia, se entrelaza la idea de que la opinión pública es un constructo social que se basa en la percepción de ideas, la información libre y el debate y la manera en la que los medios de comunicación pueden moldear la opinión de los ciudadanos. Para algunos pensadores como Platón, la opinión pública es una facultad de juzgar basada en apariencias, mientras que para otros, como Santana Rodríguez (2024), la opinión pública no es solo una suma de percepciones individuales, sino más bien es un concepto que se construye a partir del reconocimiento de intereses
diversos y de su interacción en el espacio público. Estando influenciada por los medios de comunicación, los movimientos sociales y otros factores que buscan visibilizar problemáticas.</t>
    </r>
  </si>
  <si>
    <r>
      <t xml:space="preserve">ANÁLISIS DE </t>
    </r>
    <r>
      <rPr>
        <b/>
        <sz val="11"/>
        <color rgb="FFFF0000"/>
        <rFont val="Calibri"/>
        <family val="2"/>
        <scheme val="minor"/>
      </rPr>
      <t>GRUPO 2</t>
    </r>
    <r>
      <rPr>
        <b/>
        <sz val="11"/>
        <color theme="1"/>
        <rFont val="Calibri"/>
        <family val="2"/>
        <scheme val="minor"/>
      </rPr>
      <t xml:space="preserve"> Y RELACION CON AUTOR DE CLASES. TRES PÁRRAFOS. SOCIALIZAN Y COMPARTEN. En las definiciones de opinión pública de los encuestados se identifican dos patrones principales. Por un lado, gran parte de ellos concibe la opinión pública como una manifestación colectiva y consensuada de temas relevantes, destacando el papel de los medios de comunicación masivos y las redes sociales como instrumentos para construir y difundir un discurso común; por lo que, desde esta perspectiva es posible sugerir que la opinión pública actúa como indicador de las dinámicas sociales. Además, esta parte de ¿ la muestra resalta el dinamismo y la pluralidad del fenómeno, relacionando la opinión pública con mecanismos de control social y con el establecimiento de lo que se considera aceptable o no en la sociedad.
Por otro lado, se evidencia un segundo patrón que entiende la opinión pública como la suma de expresiones individuales, en las que la libertad de expresión y la subjetividad de cada persona cobran relevancia. En estas definiciones de los encuestados, aunque se reconoce la influencia de los medios, también se valora la emoción, la experiencia propia y la capacidad de cada persona para aportar a un discurso colectivo sin perder su
particularidad
Estos patrones se relacionan directamente con los postulados de varios autores que fundamentan el estudio de la opinión pública. Por ejemplo, Speier destaca la función comunicativa entre ciudadanos y gobierno, lo que se refleja en las definiciones que relacionan la opinión pública con mecanismos de control social y el papel de los medios para definir lo "aceptable".
Lippmann y Neumann, al enfatizar la manipulación de los medios, toman lugar en las definiciones que mencionan la influencia de las redes y la posibilidad de una distorsión en el consenso colectivo. En contraste, Habermas y Rousseau promueven la opinión pública como un espacio de debate democrático, encajando con las definiciones de los encuestados que resaltan la participación e interacción social.
Finalmente, los postulados de Gallup y Sartori, que se centran en la medición de tendencias y la influencia en la toma de decisiones, encuentran relación con las definiciones que permiten sugerir a la opinión pública como un medidor o indicador: del "clima" social.</t>
    </r>
  </si>
  <si>
    <r>
      <t xml:space="preserve">ANÁLISIS DE </t>
    </r>
    <r>
      <rPr>
        <b/>
        <sz val="11"/>
        <color rgb="FFFF0000"/>
        <rFont val="Calibri"/>
        <family val="2"/>
        <scheme val="minor"/>
      </rPr>
      <t>GRUPO 4</t>
    </r>
    <r>
      <rPr>
        <sz val="11"/>
        <color rgb="FFFF0000"/>
        <rFont val="Calibri"/>
        <family val="2"/>
        <scheme val="minor"/>
      </rPr>
      <t xml:space="preserve"> </t>
    </r>
    <r>
      <rPr>
        <b/>
        <sz val="11"/>
        <color theme="1"/>
        <rFont val="Calibri"/>
        <family val="2"/>
        <scheme val="minor"/>
      </rPr>
      <t>Y RELACION CON AUTOR DE CLASES. TRES PÁRRAFOS. SOCIALIZAN Y COMPARTEN. Los entrevistados coinciden en que la opinión pública es la percepción generalizada de la sociedad sobre un tema específico. Esta se forma a partir de lo que las personas escuchan, leen y conversan; es de ahí que, los medios de comunicación desempeñan un papel clave en su construcción. Además, se reconoce su carácter dinámico y cambiante, influenciado por la información disponible y el contexto social.  
Si bien hay consenso en que la opinión pública refleja el pensamiento de la sociedad, las diferencias surgen en su alcance y naturaleza. Algunos la entienden como la suma de percepciones individuales, mientras que otros la ven como la postura de un colectivo, sin considerar pensamientos individuales. También varía la forma en que se analiza: quienes tienen formación académica destacan su relación con el debate y la cultura, mientras que otros la perciben como una reacción inmediata a lo que se dice en la calle o en los medios.  
Desde la teoría, la opinión pública es un fenómeno complejo que no solo refleja una postura colectiva, sino que es moldeado por múltiples factores como la información, la presión social y el contexto en el que se desarrolla. Esto se refleja en las respuestas de los entrevistados, ya que algunos la consideran un proceso estructurado con reglas, mientras que otros la ven como una manifestación espontánea de lo que las personas piensan y expresan en su día a día.</t>
    </r>
  </si>
  <si>
    <t>n=165</t>
  </si>
  <si>
    <t>DATOS CUANTITATIVOS</t>
  </si>
  <si>
    <t>DATOS CUALITATIVOS</t>
  </si>
  <si>
    <t>CURSO OPINÓN PÚBLICA. 1-2025. TEMA: DEFINICIÓN DEL CONCEPTO OPINIÓN PÚBLICA</t>
  </si>
  <si>
    <t>FACULTAD DE COMUNICACIÓN SOCIAL Y PERIODISMO</t>
  </si>
  <si>
    <t xml:space="preserve">OBJETIVO: REFLEXIONAR SOBRE LOS PLANTEAMIENTOS TEÓRICO ESTUDIADOS EN LAS SESIONES DEL CURSO CON RELACIÓN A LA DEFINCIÓN DE OPINIÓN PÚBLICA,  ACUDIENDO A LAS EXPRESIONES DE UN PÚBLICO GENERAL </t>
  </si>
  <si>
    <t>.</t>
  </si>
  <si>
    <t>Cada uno de los integrantes del curso hacen tres CONCLUSIONES DEL EJERCICIO. Una de ellas debe relacionar los resultados (cuantitativos y cualitativos) con el público consultado. Otra conclusión debe estar relacionada a partir de los denominados problemas de la opinión pública desde Vicent Price y Ana María Miralles. La tercera conclusión debe relacionar los resultados y el concepto Control Social. Actividade presente en su E-blog personal.  La extensión de cada CONCLUSIÓN ES DE UN PÁRRAFO.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</si>
</sst>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color rgb="FFFF0000"/>
      <name val="Calibri"/>
      <family val="2"/>
      <scheme val="minor"/>
    </font>
    <font>
      <b/>
      <sz val="11"/>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1" xfId="0" applyBorder="1"/>
    <xf numFmtId="0" fontId="0" fillId="0" borderId="1" xfId="0" applyBorder="1" applyAlignment="1">
      <alignment horizontal="center"/>
    </xf>
    <xf numFmtId="0" fontId="2" fillId="2" borderId="1" xfId="0" applyFont="1" applyFill="1" applyBorder="1" applyAlignment="1">
      <alignment horizontal="center"/>
    </xf>
    <xf numFmtId="0" fontId="0" fillId="5" borderId="1" xfId="0" applyFill="1" applyBorder="1"/>
    <xf numFmtId="0" fontId="0" fillId="5" borderId="0" xfId="0" applyFill="1"/>
    <xf numFmtId="0" fontId="0" fillId="4" borderId="0" xfId="0" applyFill="1"/>
    <xf numFmtId="0" fontId="5" fillId="0" borderId="0" xfId="0" applyFont="1"/>
    <xf numFmtId="0" fontId="0" fillId="0" borderId="4" xfId="0" applyBorder="1" applyAlignment="1">
      <alignment horizontal="center"/>
    </xf>
    <xf numFmtId="0" fontId="5" fillId="3" borderId="1" xfId="0" applyFont="1" applyFill="1" applyBorder="1" applyAlignment="1">
      <alignment horizontal="center" vertical="center"/>
    </xf>
    <xf numFmtId="0" fontId="0" fillId="2" borderId="1" xfId="0" applyFill="1" applyBorder="1"/>
    <xf numFmtId="0" fontId="3" fillId="8" borderId="7" xfId="0" applyFont="1" applyFill="1" applyBorder="1" applyAlignment="1">
      <alignment horizontal="center"/>
    </xf>
    <xf numFmtId="0" fontId="5" fillId="6" borderId="7" xfId="0" applyFont="1" applyFill="1" applyBorder="1" applyAlignment="1">
      <alignment horizontal="center" vertical="center"/>
    </xf>
    <xf numFmtId="0" fontId="5" fillId="0" borderId="1" xfId="0" applyFont="1" applyBorder="1" applyAlignment="1">
      <alignment horizontal="center"/>
    </xf>
    <xf numFmtId="0" fontId="5" fillId="0" borderId="4" xfId="0" applyFont="1" applyBorder="1"/>
    <xf numFmtId="0" fontId="0" fillId="5" borderId="4" xfId="0" applyFill="1" applyBorder="1"/>
    <xf numFmtId="0" fontId="0" fillId="4" borderId="1" xfId="0" applyFill="1" applyBorder="1"/>
    <xf numFmtId="0" fontId="2" fillId="4" borderId="1" xfId="0" applyFont="1" applyFill="1" applyBorder="1" applyAlignment="1">
      <alignment horizontal="center"/>
    </xf>
    <xf numFmtId="0" fontId="1" fillId="4" borderId="1" xfId="0" applyFont="1" applyFill="1" applyBorder="1" applyAlignment="1">
      <alignment horizontal="center" wrapText="1"/>
    </xf>
    <xf numFmtId="0" fontId="1" fillId="2" borderId="0" xfId="0" applyFont="1" applyFill="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applyAlignment="1">
      <alignment vertical="top"/>
    </xf>
    <xf numFmtId="0" fontId="5" fillId="0" borderId="1" xfId="0" applyFont="1" applyBorder="1" applyAlignment="1">
      <alignment vertical="top"/>
    </xf>
    <xf numFmtId="0" fontId="5" fillId="7" borderId="6" xfId="0" applyFont="1" applyFill="1" applyBorder="1" applyAlignment="1">
      <alignment horizontal="center" vertical="center"/>
    </xf>
    <xf numFmtId="0" fontId="5" fillId="3" borderId="1" xfId="0" applyFont="1" applyFill="1" applyBorder="1" applyAlignment="1">
      <alignment horizontal="center"/>
    </xf>
    <xf numFmtId="0" fontId="0" fillId="3" borderId="1" xfId="0" applyFill="1" applyBorder="1"/>
    <xf numFmtId="0" fontId="0" fillId="3" borderId="1" xfId="0" applyFill="1" applyBorder="1" applyAlignment="1">
      <alignment vertical="top"/>
    </xf>
    <xf numFmtId="0" fontId="0" fillId="3" borderId="1" xfId="0" applyFill="1" applyBorder="1" applyAlignment="1">
      <alignment vertical="center"/>
    </xf>
    <xf numFmtId="0" fontId="0" fillId="5" borderId="0" xfId="0" applyFill="1" applyAlignment="1">
      <alignment vertical="center"/>
    </xf>
    <xf numFmtId="0" fontId="5" fillId="3" borderId="1" xfId="0" applyFont="1" applyFill="1" applyBorder="1" applyAlignment="1">
      <alignment vertical="top"/>
    </xf>
    <xf numFmtId="0" fontId="0" fillId="3" borderId="0" xfId="0" applyFill="1"/>
    <xf numFmtId="0" fontId="5" fillId="3" borderId="0" xfId="0" applyFont="1" applyFill="1"/>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4" fillId="9" borderId="0" xfId="0" applyFont="1" applyFill="1" applyAlignment="1">
      <alignment horizontal="center" vertical="center"/>
    </xf>
    <xf numFmtId="0" fontId="5"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3" fillId="8" borderId="6" xfId="0" applyFont="1" applyFill="1" applyBorder="1" applyAlignment="1">
      <alignment horizontal="center"/>
    </xf>
    <xf numFmtId="0" fontId="3" fillId="8" borderId="7"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0" xfId="0" applyFont="1" applyFill="1" applyAlignment="1">
      <alignment horizontal="center" wrapText="1"/>
    </xf>
    <xf numFmtId="0" fontId="1" fillId="2" borderId="0" xfId="0" applyFont="1" applyFill="1" applyAlignment="1">
      <alignment horizontal="center"/>
    </xf>
    <xf numFmtId="0" fontId="1" fillId="2" borderId="0" xfId="0" applyFont="1" applyFill="1" applyBorder="1" applyAlignment="1">
      <alignment horizontal="center"/>
    </xf>
    <xf numFmtId="0" fontId="5" fillId="10" borderId="0" xfId="0" applyFont="1" applyFill="1" applyAlignment="1">
      <alignment vertical="center"/>
    </xf>
    <xf numFmtId="0" fontId="4" fillId="0" borderId="5" xfId="0" applyFont="1" applyBorder="1" applyAlignment="1">
      <alignment horizontal="center" vertical="top" wrapText="1"/>
    </xf>
    <xf numFmtId="0" fontId="5" fillId="5"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502050861361775E-2"/>
          <c:y val="0.27062599933628984"/>
          <c:w val="0.8410285957897593"/>
          <c:h val="0.72937400066371016"/>
        </c:manualLayout>
      </c:layout>
      <c:pie3DChart>
        <c:varyColors val="1"/>
        <c:ser>
          <c:idx val="0"/>
          <c:order val="0"/>
          <c:tx>
            <c:strRef>
              <c:f>'DATOS-TOTAL'!$D$18</c:f>
              <c:strCache>
                <c:ptCount val="1"/>
                <c:pt idx="0">
                  <c:v>SEXO</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5CD-4A71-8FE1-8D5B69D7FE5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5CD-4A71-8FE1-8D5B69D7FE5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val>
            <c:numRef>
              <c:f>'DATOS-TOTAL'!$E$18:$F$18</c:f>
              <c:numCache>
                <c:formatCode>General</c:formatCode>
                <c:ptCount val="2"/>
                <c:pt idx="0">
                  <c:v>80</c:v>
                </c:pt>
                <c:pt idx="1">
                  <c:v>85</c:v>
                </c:pt>
              </c:numCache>
            </c:numRef>
          </c:val>
          <c:extLst>
            <c:ext xmlns:c16="http://schemas.microsoft.com/office/drawing/2014/chart" uri="{C3380CC4-5D6E-409C-BE32-E72D297353CC}">
              <c16:uniqueId val="{00000000-03E7-4ECE-B9D1-09F287B7178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'DATOS-TOTAL'!$G$18</c:f>
              <c:strCache>
                <c:ptCount val="1"/>
                <c:pt idx="0">
                  <c:v>EDAD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02A-4583-AF53-F6302F1C445A}"/>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02A-4583-AF53-F6302F1C445A}"/>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02A-4583-AF53-F6302F1C445A}"/>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02A-4583-AF53-F6302F1C445A}"/>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C02A-4583-AF53-F6302F1C44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val>
            <c:numRef>
              <c:f>'DATOS-TOTAL'!$H$18:$L$18</c:f>
              <c:numCache>
                <c:formatCode>General</c:formatCode>
                <c:ptCount val="5"/>
                <c:pt idx="0">
                  <c:v>89</c:v>
                </c:pt>
                <c:pt idx="1">
                  <c:v>35</c:v>
                </c:pt>
                <c:pt idx="2">
                  <c:v>17</c:v>
                </c:pt>
                <c:pt idx="3">
                  <c:v>16</c:v>
                </c:pt>
                <c:pt idx="4">
                  <c:v>8</c:v>
                </c:pt>
              </c:numCache>
            </c:numRef>
          </c:val>
          <c:extLst>
            <c:ext xmlns:c16="http://schemas.microsoft.com/office/drawing/2014/chart" uri="{C3380CC4-5D6E-409C-BE32-E72D297353CC}">
              <c16:uniqueId val="{00000000-B385-4355-9830-260349ED202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'DATOS-TOTAL'!$S$18</c:f>
              <c:strCache>
                <c:ptCount val="1"/>
                <c:pt idx="0">
                  <c:v>NE</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02B-422A-8E5C-B02D9798221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02B-422A-8E5C-B02D9798221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02B-422A-8E5C-B02D9798221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02B-422A-8E5C-B02D9798221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E02B-422A-8E5C-B02D97982217}"/>
              </c:ext>
            </c:extLst>
          </c:dPt>
          <c:dLbls>
            <c:dLbl>
              <c:idx val="0"/>
              <c:layout>
                <c:manualLayout>
                  <c:x val="-8.3077427821521797E-3"/>
                  <c:y val="3.8196996208807212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02B-422A-8E5C-B02D9798221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val>
            <c:numRef>
              <c:f>'DATOS-TOTAL'!$T$18:$X$18</c:f>
              <c:numCache>
                <c:formatCode>General</c:formatCode>
                <c:ptCount val="5"/>
                <c:pt idx="0">
                  <c:v>3</c:v>
                </c:pt>
                <c:pt idx="1">
                  <c:v>47</c:v>
                </c:pt>
                <c:pt idx="2">
                  <c:v>76</c:v>
                </c:pt>
                <c:pt idx="3">
                  <c:v>30</c:v>
                </c:pt>
                <c:pt idx="4">
                  <c:v>9</c:v>
                </c:pt>
              </c:numCache>
            </c:numRef>
          </c:val>
          <c:extLst>
            <c:ext xmlns:c16="http://schemas.microsoft.com/office/drawing/2014/chart" uri="{C3380CC4-5D6E-409C-BE32-E72D297353CC}">
              <c16:uniqueId val="{0000000A-E02B-422A-8E5C-B02D9798221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'DATOS-TOTAL'!$M$18</c:f>
              <c:strCache>
                <c:ptCount val="1"/>
                <c:pt idx="0">
                  <c:v>LR</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9031-4DC1-8C5B-25719C60DEB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9031-4DC1-8C5B-25719C60DEB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9031-4DC1-8C5B-25719C60DEB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031-4DC1-8C5B-25719C60DEB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9031-4DC1-8C5B-25719C60DEB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val>
            <c:numRef>
              <c:f>'DATOS-TOTAL'!$N$18:$R$18</c:f>
              <c:numCache>
                <c:formatCode>General</c:formatCode>
                <c:ptCount val="5"/>
                <c:pt idx="0">
                  <c:v>47</c:v>
                </c:pt>
                <c:pt idx="1">
                  <c:v>42</c:v>
                </c:pt>
                <c:pt idx="2">
                  <c:v>13</c:v>
                </c:pt>
                <c:pt idx="3">
                  <c:v>7</c:v>
                </c:pt>
                <c:pt idx="4">
                  <c:v>56</c:v>
                </c:pt>
              </c:numCache>
            </c:numRef>
          </c:val>
          <c:extLst>
            <c:ext xmlns:c16="http://schemas.microsoft.com/office/drawing/2014/chart" uri="{C3380CC4-5D6E-409C-BE32-E72D297353CC}">
              <c16:uniqueId val="{0000000A-9031-4DC1-8C5B-25719C60DEB5}"/>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63499</xdr:colOff>
      <xdr:row>19</xdr:row>
      <xdr:rowOff>69849</xdr:rowOff>
    </xdr:from>
    <xdr:to>
      <xdr:col>10</xdr:col>
      <xdr:colOff>79374</xdr:colOff>
      <xdr:row>32</xdr:row>
      <xdr:rowOff>161924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244475</xdr:colOff>
      <xdr:row>18</xdr:row>
      <xdr:rowOff>174625</xdr:rowOff>
    </xdr:from>
    <xdr:to>
      <xdr:col>22</xdr:col>
      <xdr:colOff>304800</xdr:colOff>
      <xdr:row>33</xdr:row>
      <xdr:rowOff>6350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33</xdr:row>
      <xdr:rowOff>114300</xdr:rowOff>
    </xdr:from>
    <xdr:to>
      <xdr:col>22</xdr:col>
      <xdr:colOff>381000</xdr:colOff>
      <xdr:row>48</xdr:row>
      <xdr:rowOff>146050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628650</xdr:colOff>
      <xdr:row>34</xdr:row>
      <xdr:rowOff>0</xdr:rowOff>
    </xdr:from>
    <xdr:to>
      <xdr:col>10</xdr:col>
      <xdr:colOff>107950</xdr:colOff>
      <xdr:row>48</xdr:row>
      <xdr:rowOff>133350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G73"/>
  <sheetViews>
    <sheetView tabSelected="1" zoomScale="80" zoomScaleNormal="80" workbookViewId="0">
      <selection activeCell="A8" sqref="A8"/>
    </sheetView>
  </sheetViews>
  <sheetFormatPr baseColWidth="10" defaultRowHeight="14.5" x14ac:dyDescent="0.35"/>
  <cols>
    <col min="4" max="4" width="14.7265625" customWidth="1"/>
    <col min="5" max="5" width="5.7265625" customWidth="1"/>
    <col min="6" max="7" width="5" customWidth="1"/>
    <col min="8" max="8" width="4.08984375" customWidth="1"/>
    <col min="9" max="9" width="3.90625" customWidth="1"/>
    <col min="10" max="10" width="5.81640625" customWidth="1"/>
    <col min="11" max="11" width="3.90625" customWidth="1"/>
    <col min="12" max="13" width="5.7265625" customWidth="1"/>
    <col min="14" max="14" width="4.08984375" customWidth="1"/>
    <col min="15" max="15" width="4.81640625" customWidth="1"/>
    <col min="16" max="16" width="6.1796875" customWidth="1"/>
    <col min="17" max="17" width="5.26953125" customWidth="1"/>
    <col min="18" max="20" width="4.90625" customWidth="1"/>
    <col min="21" max="21" width="5.08984375" customWidth="1"/>
    <col min="22" max="22" width="4.453125" customWidth="1"/>
    <col min="23" max="23" width="5.7265625" customWidth="1"/>
    <col min="24" max="25" width="5.90625" customWidth="1"/>
    <col min="28" max="28" width="31" customWidth="1"/>
    <col min="29" max="29" width="32.81640625" customWidth="1"/>
    <col min="30" max="30" width="34.81640625" customWidth="1"/>
    <col min="31" max="31" width="32.36328125" customWidth="1"/>
    <col min="32" max="32" width="33.36328125" customWidth="1"/>
  </cols>
  <sheetData>
    <row r="6" spans="3:33" x14ac:dyDescent="0.35">
      <c r="C6" s="7" t="s">
        <v>23</v>
      </c>
    </row>
    <row r="7" spans="3:33" x14ac:dyDescent="0.35">
      <c r="C7" s="50" t="s">
        <v>22</v>
      </c>
      <c r="D7" s="50"/>
      <c r="E7" s="50"/>
      <c r="F7" s="50"/>
      <c r="G7" s="50"/>
      <c r="H7" s="50"/>
      <c r="I7" s="50"/>
      <c r="J7" s="50"/>
      <c r="K7" s="50"/>
      <c r="L7" s="50"/>
      <c r="M7" s="50"/>
      <c r="N7" s="50"/>
      <c r="O7" s="50"/>
      <c r="P7" s="50"/>
      <c r="Q7" s="50"/>
      <c r="R7" s="50"/>
      <c r="S7" s="50"/>
      <c r="T7" s="50"/>
      <c r="U7" s="50"/>
      <c r="V7" s="50"/>
      <c r="W7" s="50"/>
      <c r="X7" s="50"/>
      <c r="Y7" s="50"/>
      <c r="Z7" s="50"/>
      <c r="AA7" s="50"/>
    </row>
    <row r="8" spans="3:33" ht="26.5" customHeight="1" x14ac:dyDescent="0.35">
      <c r="C8" s="47" t="s">
        <v>24</v>
      </c>
      <c r="D8" s="47"/>
      <c r="E8" s="47"/>
      <c r="F8" s="47"/>
      <c r="G8" s="47"/>
      <c r="H8" s="47"/>
      <c r="I8" s="47"/>
      <c r="J8" s="47"/>
      <c r="K8" s="47"/>
      <c r="L8" s="47"/>
      <c r="M8" s="47"/>
      <c r="N8" s="47"/>
      <c r="O8" s="47"/>
      <c r="P8" s="47"/>
      <c r="Q8" s="47"/>
      <c r="R8" s="47"/>
      <c r="S8" s="47"/>
      <c r="T8" s="47"/>
      <c r="U8" s="47"/>
      <c r="V8" s="47"/>
      <c r="W8" s="47"/>
      <c r="X8" s="47"/>
      <c r="Y8" s="47"/>
      <c r="Z8" s="47"/>
      <c r="AA8" s="47"/>
    </row>
    <row r="9" spans="3:33" x14ac:dyDescent="0.35">
      <c r="C9" s="49" t="s">
        <v>20</v>
      </c>
      <c r="D9" s="49"/>
      <c r="E9" s="49"/>
      <c r="F9" s="49"/>
      <c r="G9" s="49"/>
      <c r="H9" s="49"/>
      <c r="I9" s="49"/>
      <c r="J9" s="49"/>
      <c r="K9" s="49"/>
      <c r="L9" s="49"/>
      <c r="M9" s="49"/>
      <c r="N9" s="49"/>
      <c r="O9" s="49"/>
      <c r="P9" s="49"/>
      <c r="Q9" s="49"/>
      <c r="R9" s="49"/>
      <c r="S9" s="49"/>
      <c r="T9" s="49"/>
      <c r="U9" s="49"/>
      <c r="V9" s="49"/>
      <c r="W9" s="49"/>
      <c r="X9" s="49"/>
      <c r="Y9" s="49"/>
      <c r="AB9" s="48" t="s">
        <v>21</v>
      </c>
      <c r="AC9" s="48"/>
      <c r="AD9" s="48"/>
      <c r="AE9" s="48"/>
    </row>
    <row r="10" spans="3:33" ht="29" customHeight="1" x14ac:dyDescent="0.35">
      <c r="C10" s="33" t="s">
        <v>4</v>
      </c>
      <c r="D10" s="45" t="s">
        <v>0</v>
      </c>
      <c r="AB10" s="37" t="s">
        <v>12</v>
      </c>
      <c r="AC10" s="37"/>
      <c r="AD10" s="37"/>
      <c r="AE10" s="37"/>
      <c r="AF10" s="19" t="s">
        <v>11</v>
      </c>
    </row>
    <row r="11" spans="3:33" ht="14.5" customHeight="1" x14ac:dyDescent="0.35">
      <c r="C11" s="34"/>
      <c r="D11" s="46"/>
      <c r="E11" s="38" t="s">
        <v>1</v>
      </c>
      <c r="F11" s="38"/>
      <c r="G11" s="9"/>
      <c r="H11" s="39" t="s">
        <v>3</v>
      </c>
      <c r="I11" s="39"/>
      <c r="J11" s="39"/>
      <c r="K11" s="39"/>
      <c r="L11" s="39"/>
      <c r="M11" s="24"/>
      <c r="N11" s="40" t="s">
        <v>2</v>
      </c>
      <c r="O11" s="41"/>
      <c r="P11" s="41"/>
      <c r="Q11" s="41"/>
      <c r="R11" s="42"/>
      <c r="S11" s="12"/>
      <c r="T11" s="43" t="s">
        <v>9</v>
      </c>
      <c r="U11" s="44"/>
      <c r="V11" s="44"/>
      <c r="W11" s="44"/>
      <c r="X11" s="44"/>
      <c r="Y11" s="11"/>
      <c r="Z11" s="3" t="s">
        <v>10</v>
      </c>
      <c r="AB11" s="35" t="s">
        <v>15</v>
      </c>
      <c r="AC11" s="35" t="s">
        <v>17</v>
      </c>
      <c r="AD11" s="35" t="s">
        <v>16</v>
      </c>
      <c r="AE11" s="35" t="s">
        <v>18</v>
      </c>
      <c r="AF11" s="51" t="s">
        <v>26</v>
      </c>
      <c r="AG11" t="s">
        <v>25</v>
      </c>
    </row>
    <row r="12" spans="3:33" x14ac:dyDescent="0.35">
      <c r="C12" s="2"/>
      <c r="D12" s="1"/>
      <c r="E12" s="13">
        <v>1</v>
      </c>
      <c r="F12" s="13">
        <v>2</v>
      </c>
      <c r="G12" s="13"/>
      <c r="H12" s="13">
        <v>1</v>
      </c>
      <c r="I12" s="13">
        <v>2</v>
      </c>
      <c r="J12" s="13">
        <v>3</v>
      </c>
      <c r="K12" s="13">
        <v>4</v>
      </c>
      <c r="L12" s="13">
        <v>5</v>
      </c>
      <c r="M12" s="13"/>
      <c r="N12" s="13">
        <v>1</v>
      </c>
      <c r="O12" s="13">
        <v>2</v>
      </c>
      <c r="P12" s="13">
        <v>3</v>
      </c>
      <c r="Q12" s="13">
        <v>4</v>
      </c>
      <c r="R12" s="13">
        <v>5</v>
      </c>
      <c r="S12" s="13"/>
      <c r="T12" s="13">
        <v>1</v>
      </c>
      <c r="U12" s="13">
        <v>2</v>
      </c>
      <c r="V12" s="13">
        <v>3</v>
      </c>
      <c r="W12" s="13">
        <v>4</v>
      </c>
      <c r="X12" s="13">
        <v>5</v>
      </c>
      <c r="Y12" s="9"/>
      <c r="Z12" s="10"/>
      <c r="AB12" s="35"/>
      <c r="AC12" s="35"/>
      <c r="AD12" s="35"/>
      <c r="AE12" s="35"/>
      <c r="AF12" s="51"/>
    </row>
    <row r="13" spans="3:33" x14ac:dyDescent="0.35">
      <c r="C13" s="20">
        <v>1</v>
      </c>
      <c r="D13" s="21" t="s">
        <v>5</v>
      </c>
      <c r="E13" s="23">
        <v>28</v>
      </c>
      <c r="F13" s="23">
        <v>22</v>
      </c>
      <c r="G13" s="30">
        <f>SUM(E13:F13)</f>
        <v>50</v>
      </c>
      <c r="H13" s="13">
        <v>31</v>
      </c>
      <c r="I13" s="13">
        <v>10</v>
      </c>
      <c r="J13" s="13">
        <v>4</v>
      </c>
      <c r="K13" s="13">
        <v>3</v>
      </c>
      <c r="L13" s="13">
        <v>2</v>
      </c>
      <c r="M13" s="25">
        <f>SUM(H13:L13)</f>
        <v>50</v>
      </c>
      <c r="N13" s="13">
        <v>16</v>
      </c>
      <c r="O13" s="13">
        <v>12</v>
      </c>
      <c r="P13" s="13">
        <v>3</v>
      </c>
      <c r="Q13" s="13">
        <v>2</v>
      </c>
      <c r="R13" s="13">
        <v>17</v>
      </c>
      <c r="S13" s="25">
        <f>SUM(N13:R13)</f>
        <v>50</v>
      </c>
      <c r="T13" s="13">
        <v>1</v>
      </c>
      <c r="U13" s="13">
        <v>16</v>
      </c>
      <c r="V13" s="13">
        <v>23</v>
      </c>
      <c r="W13" s="13">
        <v>9</v>
      </c>
      <c r="X13" s="13">
        <v>1</v>
      </c>
      <c r="Y13" s="9">
        <f>SUM(T13:X13)</f>
        <v>50</v>
      </c>
      <c r="Z13" s="16"/>
      <c r="AB13" s="35"/>
      <c r="AC13" s="35"/>
      <c r="AD13" s="35"/>
      <c r="AE13" s="35"/>
      <c r="AF13" s="51"/>
    </row>
    <row r="14" spans="3:33" x14ac:dyDescent="0.35">
      <c r="C14" s="20">
        <v>2</v>
      </c>
      <c r="D14" s="21" t="s">
        <v>6</v>
      </c>
      <c r="E14" s="22">
        <v>18</v>
      </c>
      <c r="F14" s="22">
        <v>27</v>
      </c>
      <c r="G14" s="27">
        <f>SUM(E14:F14)</f>
        <v>45</v>
      </c>
      <c r="H14" s="1">
        <v>22</v>
      </c>
      <c r="I14" s="1">
        <v>10</v>
      </c>
      <c r="J14" s="1">
        <v>1</v>
      </c>
      <c r="K14" s="1">
        <v>8</v>
      </c>
      <c r="L14" s="1">
        <v>4</v>
      </c>
      <c r="M14" s="26">
        <f>SUM(H14:L14)</f>
        <v>45</v>
      </c>
      <c r="N14" s="1">
        <v>14</v>
      </c>
      <c r="O14" s="1">
        <v>13</v>
      </c>
      <c r="P14" s="1">
        <v>3</v>
      </c>
      <c r="Q14" s="1">
        <v>1</v>
      </c>
      <c r="R14" s="1">
        <v>14</v>
      </c>
      <c r="S14" s="26">
        <f>SUM(N14:R14)</f>
        <v>45</v>
      </c>
      <c r="T14" s="1">
        <v>0</v>
      </c>
      <c r="U14" s="1">
        <v>14</v>
      </c>
      <c r="V14" s="1">
        <v>18</v>
      </c>
      <c r="W14" s="1">
        <v>8</v>
      </c>
      <c r="X14" s="1">
        <v>5</v>
      </c>
      <c r="Y14" s="28">
        <f>SUM(T14:X14)</f>
        <v>45</v>
      </c>
      <c r="Z14" s="1"/>
      <c r="AB14" s="35"/>
      <c r="AC14" s="35"/>
      <c r="AD14" s="35"/>
      <c r="AE14" s="35"/>
      <c r="AF14" s="51"/>
    </row>
    <row r="15" spans="3:33" x14ac:dyDescent="0.35">
      <c r="C15" s="20">
        <v>3</v>
      </c>
      <c r="D15" s="21" t="s">
        <v>7</v>
      </c>
      <c r="E15" s="22">
        <v>18</v>
      </c>
      <c r="F15" s="22">
        <v>22</v>
      </c>
      <c r="G15" s="27">
        <f>SUM(E15:F15)</f>
        <v>40</v>
      </c>
      <c r="H15" s="1">
        <v>23</v>
      </c>
      <c r="I15" s="1">
        <v>10</v>
      </c>
      <c r="J15" s="1">
        <v>4</v>
      </c>
      <c r="K15" s="1">
        <v>2</v>
      </c>
      <c r="L15" s="1">
        <v>1</v>
      </c>
      <c r="M15" s="26">
        <f>SUM(H15:L15)</f>
        <v>40</v>
      </c>
      <c r="N15" s="1">
        <v>10</v>
      </c>
      <c r="O15" s="1">
        <v>12</v>
      </c>
      <c r="P15" s="1">
        <v>5</v>
      </c>
      <c r="Q15" s="1">
        <v>2</v>
      </c>
      <c r="R15" s="1">
        <v>11</v>
      </c>
      <c r="S15" s="26">
        <f>SUM(N15:R15)</f>
        <v>40</v>
      </c>
      <c r="T15" s="1">
        <v>1</v>
      </c>
      <c r="U15" s="1">
        <v>10</v>
      </c>
      <c r="V15" s="1">
        <v>18</v>
      </c>
      <c r="W15" s="1">
        <v>9</v>
      </c>
      <c r="X15" s="1">
        <v>2</v>
      </c>
      <c r="Y15" s="28">
        <f>SUM(T15:X15)</f>
        <v>40</v>
      </c>
      <c r="Z15" s="1"/>
      <c r="AB15" s="35"/>
      <c r="AC15" s="35"/>
      <c r="AD15" s="35"/>
      <c r="AE15" s="35"/>
      <c r="AF15" s="51"/>
    </row>
    <row r="16" spans="3:33" x14ac:dyDescent="0.35">
      <c r="C16" s="20">
        <v>4</v>
      </c>
      <c r="D16" s="21" t="s">
        <v>8</v>
      </c>
      <c r="E16" s="22">
        <v>16</v>
      </c>
      <c r="F16" s="22">
        <v>14</v>
      </c>
      <c r="G16" s="27">
        <f>SUM(E16:F16)</f>
        <v>30</v>
      </c>
      <c r="H16" s="1">
        <v>13</v>
      </c>
      <c r="I16" s="1">
        <v>5</v>
      </c>
      <c r="J16" s="1">
        <v>8</v>
      </c>
      <c r="K16" s="1">
        <v>3</v>
      </c>
      <c r="L16" s="1">
        <v>1</v>
      </c>
      <c r="M16" s="26">
        <f>SUM(H16:L16)</f>
        <v>30</v>
      </c>
      <c r="N16" s="1">
        <v>7</v>
      </c>
      <c r="O16" s="1">
        <v>5</v>
      </c>
      <c r="P16" s="1">
        <v>2</v>
      </c>
      <c r="Q16" s="1">
        <v>2</v>
      </c>
      <c r="R16" s="1">
        <v>14</v>
      </c>
      <c r="S16" s="26">
        <f>SUM(N16:R16)</f>
        <v>30</v>
      </c>
      <c r="T16" s="1">
        <v>1</v>
      </c>
      <c r="U16" s="1">
        <v>7</v>
      </c>
      <c r="V16" s="1">
        <v>17</v>
      </c>
      <c r="W16" s="1">
        <v>4</v>
      </c>
      <c r="X16" s="1">
        <v>1</v>
      </c>
      <c r="Y16" s="28">
        <f>SUM(T16:X16)</f>
        <v>30</v>
      </c>
      <c r="Z16" s="1"/>
      <c r="AB16" s="35"/>
      <c r="AC16" s="35"/>
      <c r="AD16" s="35"/>
      <c r="AE16" s="35"/>
      <c r="AF16" s="51"/>
    </row>
    <row r="17" spans="1:32" x14ac:dyDescent="0.35">
      <c r="C17" s="8"/>
      <c r="D17" s="14" t="s">
        <v>10</v>
      </c>
      <c r="E17" s="1"/>
      <c r="F17" s="1"/>
      <c r="G17" s="26"/>
      <c r="H17" s="1"/>
      <c r="I17" s="1"/>
      <c r="J17" s="1"/>
      <c r="K17" s="1"/>
      <c r="L17" s="1"/>
      <c r="M17" s="26"/>
      <c r="N17" s="1"/>
      <c r="O17" s="1"/>
      <c r="P17" s="1"/>
      <c r="Q17" s="1"/>
      <c r="R17" s="1"/>
      <c r="S17" s="26"/>
      <c r="T17" s="1"/>
      <c r="U17" s="1"/>
      <c r="V17" s="1"/>
      <c r="W17" s="1"/>
      <c r="X17" s="1"/>
      <c r="Y17" s="28"/>
      <c r="Z17" s="1"/>
      <c r="AB17" s="35"/>
      <c r="AC17" s="35"/>
      <c r="AD17" s="35"/>
      <c r="AE17" s="35"/>
      <c r="AF17" s="51"/>
    </row>
    <row r="18" spans="1:32" x14ac:dyDescent="0.35">
      <c r="C18" s="52" t="s">
        <v>19</v>
      </c>
      <c r="D18" s="4" t="s">
        <v>1</v>
      </c>
      <c r="E18" s="5">
        <f>SUM(E13:E17)</f>
        <v>80</v>
      </c>
      <c r="F18" s="5">
        <f>SUM(F13:F17)</f>
        <v>85</v>
      </c>
      <c r="G18" s="31" t="s">
        <v>3</v>
      </c>
      <c r="H18" s="5">
        <f>SUM(H13:H17)</f>
        <v>89</v>
      </c>
      <c r="I18" s="5">
        <f>SUM(I13:I17)</f>
        <v>35</v>
      </c>
      <c r="J18" s="5">
        <f>SUM(J13:J17)</f>
        <v>17</v>
      </c>
      <c r="K18" s="5">
        <f>SUM(K13:K17)</f>
        <v>16</v>
      </c>
      <c r="L18" s="5">
        <f>SUM(L13:L17)</f>
        <v>8</v>
      </c>
      <c r="M18" s="31" t="s">
        <v>13</v>
      </c>
      <c r="N18" s="5">
        <f>SUM(N13:N17)</f>
        <v>47</v>
      </c>
      <c r="O18" s="5">
        <f>SUM(O13:O17)</f>
        <v>42</v>
      </c>
      <c r="P18" s="5">
        <f>SUM(P13:P17)</f>
        <v>13</v>
      </c>
      <c r="Q18" s="5">
        <f>SUM(Q13:Q17)</f>
        <v>7</v>
      </c>
      <c r="R18" s="5">
        <f>SUM(R13:R17)</f>
        <v>56</v>
      </c>
      <c r="S18" s="31" t="s">
        <v>14</v>
      </c>
      <c r="T18" s="5">
        <f>SUM(T13:T17)</f>
        <v>3</v>
      </c>
      <c r="U18" s="5">
        <f>SUM(U13:U17)</f>
        <v>47</v>
      </c>
      <c r="V18" s="5">
        <f>SUM(V13:V17)</f>
        <v>76</v>
      </c>
      <c r="W18" s="5">
        <f>SUM(W13:W17)</f>
        <v>30</v>
      </c>
      <c r="X18" s="5">
        <f>SUM(X13:X17)</f>
        <v>9</v>
      </c>
      <c r="Y18" s="29"/>
      <c r="Z18" s="15"/>
      <c r="AB18" s="35"/>
      <c r="AC18" s="35"/>
      <c r="AD18" s="35"/>
      <c r="AE18" s="35"/>
      <c r="AF18" s="51"/>
    </row>
    <row r="19" spans="1:32" x14ac:dyDescent="0.35">
      <c r="A19" s="6"/>
      <c r="B19" s="6"/>
      <c r="C19" s="17"/>
      <c r="D19" s="18"/>
      <c r="AB19" s="35"/>
      <c r="AC19" s="35"/>
      <c r="AD19" s="35"/>
      <c r="AE19" s="35"/>
      <c r="AF19" s="51"/>
    </row>
    <row r="20" spans="1:32" x14ac:dyDescent="0.35">
      <c r="AB20" s="35"/>
      <c r="AC20" s="35"/>
      <c r="AD20" s="35"/>
      <c r="AE20" s="35"/>
      <c r="AF20" s="51"/>
    </row>
    <row r="21" spans="1:32" x14ac:dyDescent="0.35">
      <c r="A21" s="32" t="s">
        <v>19</v>
      </c>
      <c r="AB21" s="35"/>
      <c r="AC21" s="35"/>
      <c r="AD21" s="35"/>
      <c r="AE21" s="35"/>
      <c r="AF21" s="51"/>
    </row>
    <row r="22" spans="1:32" x14ac:dyDescent="0.35">
      <c r="AB22" s="35"/>
      <c r="AC22" s="35"/>
      <c r="AD22" s="35"/>
      <c r="AE22" s="35"/>
      <c r="AF22" s="51"/>
    </row>
    <row r="23" spans="1:32" x14ac:dyDescent="0.35">
      <c r="AB23" s="35"/>
      <c r="AC23" s="35"/>
      <c r="AD23" s="35"/>
      <c r="AE23" s="35"/>
      <c r="AF23" s="51"/>
    </row>
    <row r="24" spans="1:32" x14ac:dyDescent="0.35">
      <c r="AB24" s="35"/>
      <c r="AC24" s="35"/>
      <c r="AD24" s="35"/>
      <c r="AE24" s="35"/>
      <c r="AF24" s="51"/>
    </row>
    <row r="25" spans="1:32" x14ac:dyDescent="0.35">
      <c r="AB25" s="35"/>
      <c r="AC25" s="35"/>
      <c r="AD25" s="35"/>
      <c r="AE25" s="35"/>
      <c r="AF25" s="51"/>
    </row>
    <row r="26" spans="1:32" x14ac:dyDescent="0.35">
      <c r="AB26" s="35"/>
      <c r="AC26" s="35"/>
      <c r="AD26" s="35"/>
      <c r="AE26" s="35"/>
      <c r="AF26" s="51"/>
    </row>
    <row r="27" spans="1:32" x14ac:dyDescent="0.35">
      <c r="AB27" s="35"/>
      <c r="AC27" s="35"/>
      <c r="AD27" s="35"/>
      <c r="AE27" s="35"/>
      <c r="AF27" s="51"/>
    </row>
    <row r="28" spans="1:32" x14ac:dyDescent="0.35">
      <c r="AB28" s="35"/>
      <c r="AC28" s="35"/>
      <c r="AD28" s="35"/>
      <c r="AE28" s="35"/>
      <c r="AF28" s="51"/>
    </row>
    <row r="29" spans="1:32" x14ac:dyDescent="0.35">
      <c r="AB29" s="35"/>
      <c r="AC29" s="35"/>
      <c r="AD29" s="35"/>
      <c r="AE29" s="35"/>
      <c r="AF29" s="51"/>
    </row>
    <row r="30" spans="1:32" x14ac:dyDescent="0.35">
      <c r="AB30" s="35"/>
      <c r="AC30" s="35"/>
      <c r="AD30" s="35"/>
      <c r="AE30" s="35"/>
      <c r="AF30" s="51"/>
    </row>
    <row r="31" spans="1:32" x14ac:dyDescent="0.35">
      <c r="AB31" s="35"/>
      <c r="AC31" s="35"/>
      <c r="AD31" s="35"/>
      <c r="AE31" s="35"/>
      <c r="AF31" s="51"/>
    </row>
    <row r="32" spans="1:32" x14ac:dyDescent="0.35">
      <c r="AB32" s="35"/>
      <c r="AC32" s="35"/>
      <c r="AD32" s="35"/>
      <c r="AE32" s="35"/>
      <c r="AF32" s="51"/>
    </row>
    <row r="33" spans="28:32" x14ac:dyDescent="0.35">
      <c r="AB33" s="35"/>
      <c r="AC33" s="35"/>
      <c r="AD33" s="35"/>
      <c r="AE33" s="35"/>
      <c r="AF33" s="51"/>
    </row>
    <row r="34" spans="28:32" x14ac:dyDescent="0.35">
      <c r="AB34" s="35"/>
      <c r="AC34" s="35"/>
      <c r="AD34" s="35"/>
      <c r="AE34" s="35"/>
      <c r="AF34" s="51"/>
    </row>
    <row r="35" spans="28:32" x14ac:dyDescent="0.35">
      <c r="AB35" s="35"/>
      <c r="AC35" s="35"/>
      <c r="AD35" s="35"/>
      <c r="AE35" s="35"/>
      <c r="AF35" s="51"/>
    </row>
    <row r="36" spans="28:32" x14ac:dyDescent="0.35">
      <c r="AB36" s="35"/>
      <c r="AC36" s="35"/>
      <c r="AD36" s="35"/>
      <c r="AE36" s="35"/>
      <c r="AF36" s="51"/>
    </row>
    <row r="37" spans="28:32" x14ac:dyDescent="0.35">
      <c r="AB37" s="35"/>
      <c r="AC37" s="35"/>
      <c r="AD37" s="35"/>
      <c r="AE37" s="35"/>
      <c r="AF37" s="51"/>
    </row>
    <row r="38" spans="28:32" x14ac:dyDescent="0.35">
      <c r="AB38" s="35"/>
      <c r="AC38" s="35"/>
      <c r="AD38" s="35"/>
      <c r="AE38" s="35"/>
      <c r="AF38" s="51"/>
    </row>
    <row r="39" spans="28:32" x14ac:dyDescent="0.35">
      <c r="AB39" s="35"/>
      <c r="AC39" s="35"/>
      <c r="AD39" s="35"/>
      <c r="AE39" s="35"/>
      <c r="AF39" s="51"/>
    </row>
    <row r="40" spans="28:32" x14ac:dyDescent="0.35">
      <c r="AB40" s="35"/>
      <c r="AC40" s="35"/>
      <c r="AD40" s="35"/>
      <c r="AE40" s="35"/>
      <c r="AF40" s="51"/>
    </row>
    <row r="41" spans="28:32" x14ac:dyDescent="0.35">
      <c r="AB41" s="35"/>
      <c r="AC41" s="35"/>
      <c r="AD41" s="35"/>
      <c r="AE41" s="35"/>
      <c r="AF41" s="51"/>
    </row>
    <row r="42" spans="28:32" x14ac:dyDescent="0.35">
      <c r="AB42" s="35"/>
      <c r="AC42" s="35"/>
      <c r="AD42" s="35"/>
      <c r="AE42" s="35"/>
      <c r="AF42" s="51"/>
    </row>
    <row r="43" spans="28:32" x14ac:dyDescent="0.35">
      <c r="AB43" s="35"/>
      <c r="AC43" s="35"/>
      <c r="AD43" s="35"/>
      <c r="AE43" s="35"/>
      <c r="AF43" s="51"/>
    </row>
    <row r="44" spans="28:32" x14ac:dyDescent="0.35">
      <c r="AB44" s="35"/>
      <c r="AC44" s="35"/>
      <c r="AD44" s="35"/>
      <c r="AE44" s="35"/>
      <c r="AF44" s="51"/>
    </row>
    <row r="45" spans="28:32" x14ac:dyDescent="0.35">
      <c r="AB45" s="35"/>
      <c r="AC45" s="35"/>
      <c r="AD45" s="35"/>
      <c r="AE45" s="35"/>
      <c r="AF45" s="51"/>
    </row>
    <row r="46" spans="28:32" x14ac:dyDescent="0.35">
      <c r="AB46" s="35"/>
      <c r="AC46" s="35"/>
      <c r="AD46" s="35"/>
      <c r="AE46" s="35"/>
      <c r="AF46" s="51"/>
    </row>
    <row r="47" spans="28:32" x14ac:dyDescent="0.35">
      <c r="AB47" s="35"/>
      <c r="AC47" s="35"/>
      <c r="AD47" s="35"/>
      <c r="AE47" s="35"/>
      <c r="AF47" s="51"/>
    </row>
    <row r="48" spans="28:32" x14ac:dyDescent="0.35">
      <c r="AB48" s="35"/>
      <c r="AC48" s="35"/>
      <c r="AD48" s="35"/>
      <c r="AE48" s="35"/>
      <c r="AF48" s="51"/>
    </row>
    <row r="49" spans="28:32" x14ac:dyDescent="0.35">
      <c r="AB49" s="35"/>
      <c r="AC49" s="35"/>
      <c r="AD49" s="35"/>
      <c r="AE49" s="35"/>
      <c r="AF49" s="51"/>
    </row>
    <row r="50" spans="28:32" x14ac:dyDescent="0.35">
      <c r="AB50" s="35"/>
      <c r="AC50" s="35"/>
      <c r="AD50" s="35"/>
      <c r="AE50" s="35"/>
      <c r="AF50" s="51"/>
    </row>
    <row r="51" spans="28:32" x14ac:dyDescent="0.35">
      <c r="AB51" s="35"/>
      <c r="AC51" s="35"/>
      <c r="AD51" s="35"/>
      <c r="AE51" s="35"/>
      <c r="AF51" s="51"/>
    </row>
    <row r="52" spans="28:32" x14ac:dyDescent="0.35">
      <c r="AB52" s="35"/>
      <c r="AC52" s="35"/>
      <c r="AD52" s="35"/>
      <c r="AE52" s="35"/>
      <c r="AF52" s="51"/>
    </row>
    <row r="53" spans="28:32" x14ac:dyDescent="0.35">
      <c r="AB53" s="35"/>
      <c r="AC53" s="35"/>
      <c r="AD53" s="35"/>
      <c r="AE53" s="35"/>
      <c r="AF53" s="51"/>
    </row>
    <row r="54" spans="28:32" x14ac:dyDescent="0.35">
      <c r="AB54" s="35"/>
      <c r="AC54" s="35"/>
      <c r="AD54" s="35"/>
      <c r="AE54" s="35"/>
      <c r="AF54" s="51"/>
    </row>
    <row r="55" spans="28:32" x14ac:dyDescent="0.35">
      <c r="AB55" s="35"/>
      <c r="AC55" s="35"/>
      <c r="AD55" s="35"/>
      <c r="AE55" s="35"/>
      <c r="AF55" s="51"/>
    </row>
    <row r="56" spans="28:32" x14ac:dyDescent="0.35">
      <c r="AB56" s="35"/>
      <c r="AC56" s="35"/>
      <c r="AD56" s="35"/>
      <c r="AE56" s="35"/>
      <c r="AF56" s="51"/>
    </row>
    <row r="57" spans="28:32" x14ac:dyDescent="0.35">
      <c r="AB57" s="35"/>
      <c r="AC57" s="35"/>
      <c r="AD57" s="35"/>
      <c r="AE57" s="35"/>
      <c r="AF57" s="51"/>
    </row>
    <row r="58" spans="28:32" x14ac:dyDescent="0.35">
      <c r="AB58" s="35"/>
      <c r="AC58" s="35"/>
      <c r="AD58" s="35"/>
      <c r="AE58" s="35"/>
      <c r="AF58" s="51"/>
    </row>
    <row r="59" spans="28:32" x14ac:dyDescent="0.35">
      <c r="AB59" s="35"/>
      <c r="AC59" s="35"/>
      <c r="AD59" s="35"/>
      <c r="AE59" s="35"/>
      <c r="AF59" s="51"/>
    </row>
    <row r="60" spans="28:32" x14ac:dyDescent="0.35">
      <c r="AB60" s="35"/>
      <c r="AC60" s="35"/>
      <c r="AD60" s="35"/>
      <c r="AE60" s="35"/>
      <c r="AF60" s="51"/>
    </row>
    <row r="61" spans="28:32" x14ac:dyDescent="0.35">
      <c r="AB61" s="35"/>
      <c r="AC61" s="35"/>
      <c r="AD61" s="35"/>
      <c r="AE61" s="35"/>
      <c r="AF61" s="51"/>
    </row>
    <row r="62" spans="28:32" x14ac:dyDescent="0.35">
      <c r="AB62" s="35"/>
      <c r="AC62" s="35"/>
      <c r="AD62" s="35"/>
      <c r="AE62" s="35"/>
      <c r="AF62" s="51"/>
    </row>
    <row r="63" spans="28:32" x14ac:dyDescent="0.35">
      <c r="AB63" s="35"/>
      <c r="AC63" s="35"/>
      <c r="AD63" s="35"/>
      <c r="AE63" s="35"/>
      <c r="AF63" s="51"/>
    </row>
    <row r="64" spans="28:32" x14ac:dyDescent="0.35">
      <c r="AB64" s="35"/>
      <c r="AC64" s="35"/>
      <c r="AD64" s="35"/>
      <c r="AE64" s="35"/>
      <c r="AF64" s="51"/>
    </row>
    <row r="65" spans="28:32" x14ac:dyDescent="0.35">
      <c r="AB65" s="35"/>
      <c r="AC65" s="35"/>
      <c r="AD65" s="35"/>
      <c r="AE65" s="35"/>
      <c r="AF65" s="51"/>
    </row>
    <row r="66" spans="28:32" x14ac:dyDescent="0.35">
      <c r="AB66" s="35"/>
      <c r="AC66" s="35"/>
      <c r="AD66" s="35"/>
      <c r="AE66" s="35"/>
      <c r="AF66" s="51"/>
    </row>
    <row r="67" spans="28:32" x14ac:dyDescent="0.35">
      <c r="AB67" s="35"/>
      <c r="AC67" s="35"/>
      <c r="AD67" s="35"/>
      <c r="AE67" s="35"/>
      <c r="AF67" s="51"/>
    </row>
    <row r="68" spans="28:32" x14ac:dyDescent="0.35">
      <c r="AB68" s="35"/>
      <c r="AC68" s="35"/>
      <c r="AD68" s="35"/>
      <c r="AE68" s="35"/>
      <c r="AF68" s="51"/>
    </row>
    <row r="69" spans="28:32" x14ac:dyDescent="0.35">
      <c r="AB69" s="35"/>
      <c r="AC69" s="35"/>
      <c r="AD69" s="35"/>
      <c r="AE69" s="35"/>
      <c r="AF69" s="51"/>
    </row>
    <row r="70" spans="28:32" x14ac:dyDescent="0.35">
      <c r="AB70" s="35"/>
      <c r="AC70" s="35"/>
      <c r="AD70" s="35"/>
      <c r="AE70" s="35"/>
      <c r="AF70" s="51"/>
    </row>
    <row r="71" spans="28:32" x14ac:dyDescent="0.35">
      <c r="AB71" s="35"/>
      <c r="AC71" s="35"/>
      <c r="AD71" s="35"/>
      <c r="AE71" s="35"/>
      <c r="AF71" s="51"/>
    </row>
    <row r="72" spans="28:32" x14ac:dyDescent="0.35">
      <c r="AB72" s="35"/>
      <c r="AC72" s="35"/>
      <c r="AD72" s="35"/>
      <c r="AE72" s="35"/>
      <c r="AF72" s="51"/>
    </row>
    <row r="73" spans="28:32" x14ac:dyDescent="0.35">
      <c r="AB73" s="36"/>
      <c r="AC73" s="36"/>
      <c r="AD73" s="36"/>
      <c r="AE73" s="36"/>
      <c r="AF73" s="51"/>
    </row>
  </sheetData>
  <mergeCells count="15">
    <mergeCell ref="C8:AA8"/>
    <mergeCell ref="AB9:AE9"/>
    <mergeCell ref="C9:Y9"/>
    <mergeCell ref="AF11:AF73"/>
    <mergeCell ref="C10:C11"/>
    <mergeCell ref="AB11:AB73"/>
    <mergeCell ref="AC11:AC73"/>
    <mergeCell ref="AD11:AD73"/>
    <mergeCell ref="AE11:AE73"/>
    <mergeCell ref="AB10:AE10"/>
    <mergeCell ref="E11:F11"/>
    <mergeCell ref="H11:L11"/>
    <mergeCell ref="N11:R11"/>
    <mergeCell ref="T11:X11"/>
    <mergeCell ref="D10:D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DATOS-TOTAL</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BOHORQUEZ PEREIRA</dc:creator>
  <cp:lastModifiedBy>GIOVANNI BOHORQUEZ PEREIRA</cp:lastModifiedBy>
  <dcterms:created xsi:type="dcterms:W3CDTF">2025-02-07T16:07:14Z</dcterms:created>
  <dcterms:modified xsi:type="dcterms:W3CDTF">2025-02-24T14:31:08Z</dcterms:modified>
</cp:coreProperties>
</file>